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9" i="1"/>
  <c r="H57" i="1" l="1"/>
  <c r="H36" i="1" l="1"/>
  <c r="H18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<sst xmlns="http://schemas.openxmlformats.org/spreadsheetml/2006/main" count="57" uniqueCount="34">
  <si>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</si>
  <si>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</si>
  <si>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</si>
  <si>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</si>
  <si>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</si>
  <si>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</si>
  <si>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</si>
  <si>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</si>
  <si>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</si>
  <si>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</si>
  <si>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</si>
  <si>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</si>
  <si>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</si>
  <si>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</si>
  <si>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</si>
  <si>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</si>
  <si>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</si>
  <si>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</si>
  <si>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</si>
  <si>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</si>
  <si>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</si>
  <si>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</si>
  <si>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</si>
  <si>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</si>
  <si>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</si>
  <si>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</si>
  <si>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</si>
  <si>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</si>
  <si>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</si>
  <si>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</si>
  <si>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18.11.2021.</t>
  </si>
  <si>
    <t xml:space="preserve">Primljena i neutrošena participacija od 18.11.2021. </t>
  </si>
  <si>
    <t>Primljena i neutrošena participacija od 18.11.2021.</t>
  </si>
  <si>
    <t xml:space="preserve">Dana 18.11.2021.godine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</si>
</sst>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9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44518</v>
      </c>
      <c r="H12" s="14">
        <v>2674374.88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44518</v>
      </c>
      <c r="H13" s="2">
        <f>H14+H30-H37-H51</f>
        <v>2602746.5199999986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44518</v>
      </c>
      <c r="H14" s="3">
        <f>H15+H16+H17+H18+H19+H20+H21+H22+H23+H24+H25+H26+H27+H29+H28</f>
        <v>2339530.8199999989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44107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</f>
        <v>868695.23999999929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32603.759999999998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1098916.67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267606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</f>
        <v>27602.149999999994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44518</v>
      </c>
      <c r="H30" s="3">
        <f>H31+H32+H33+H34+H35+H36</f>
        <v>280546.81999999995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135083.33+135083.33-149724.79+135083.33-147556.67-6551.11+135083.33-151828.88+135083.33-153721.06+135083.33-124721.67+135083.33-129424.35+14773.33+135083.33-121115.78+160083-99971.73+160083-135976.87+160083-153115.24</f>
        <v>201980.81999999995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7347+1759-7347+11176+22041+7347+11176-42503+21730+5590</f>
        <v>38316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44518</v>
      </c>
      <c r="H37" s="4">
        <f>SUM(H38:H50)</f>
        <v>17331.12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16568+763.12</f>
        <v>17331.12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44518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44518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</f>
        <v>71628.359999999186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2674374.879999998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2021-11-19T06:59:33Z</dcterms:modified>
  <cp:category/>
  <cp:contentStatus/>
</cp:coreProperties>
</file>